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05ecbec67552fe/Desktop/Keller Lumber/"/>
    </mc:Choice>
  </mc:AlternateContent>
  <xr:revisionPtr revIDLastSave="20" documentId="8_{DA444828-A168-4790-8223-1B41EB35300C}" xr6:coauthVersionLast="47" xr6:coauthVersionMax="47" xr10:uidLastSave="{80838EEC-6406-401E-B649-D572E3E79B75}"/>
  <bookViews>
    <workbookView xWindow="-96" yWindow="-96" windowWidth="23232" windowHeight="13872" xr2:uid="{181948B2-1E4E-4887-AC3C-BD1FBAB2FF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AB25" i="1"/>
  <c r="X25" i="1"/>
  <c r="T25" i="1"/>
  <c r="P25" i="1"/>
  <c r="L25" i="1"/>
  <c r="H25" i="1"/>
  <c r="D25" i="1"/>
</calcChain>
</file>

<file path=xl/sharedStrings.xml><?xml version="1.0" encoding="utf-8"?>
<sst xmlns="http://schemas.openxmlformats.org/spreadsheetml/2006/main" count="172" uniqueCount="33">
  <si>
    <t>Grade</t>
  </si>
  <si>
    <t>Thickness</t>
  </si>
  <si>
    <t>Length</t>
  </si>
  <si>
    <t>Volume</t>
  </si>
  <si>
    <t>Maple</t>
  </si>
  <si>
    <t>M</t>
  </si>
  <si>
    <t xml:space="preserve"> 4/4</t>
  </si>
  <si>
    <t xml:space="preserve"> 8-10</t>
  </si>
  <si>
    <t>R</t>
  </si>
  <si>
    <t>Gum</t>
  </si>
  <si>
    <t>P</t>
  </si>
  <si>
    <t xml:space="preserve"> 4/4 </t>
  </si>
  <si>
    <t xml:space="preserve"> 12-14</t>
  </si>
  <si>
    <t xml:space="preserve"> 4/4-5/4</t>
  </si>
  <si>
    <t xml:space="preserve"> 5/4</t>
  </si>
  <si>
    <t>3.5x6</t>
  </si>
  <si>
    <t>C</t>
  </si>
  <si>
    <t>~</t>
  </si>
  <si>
    <t>Ash</t>
  </si>
  <si>
    <t xml:space="preserve"> 6-9</t>
  </si>
  <si>
    <t xml:space="preserve"> 6-8</t>
  </si>
  <si>
    <t>Red Oak</t>
  </si>
  <si>
    <t>White Oak</t>
  </si>
  <si>
    <t xml:space="preserve"> 14-16</t>
  </si>
  <si>
    <t>Mix Hdwd</t>
  </si>
  <si>
    <t>RS</t>
  </si>
  <si>
    <t>O</t>
  </si>
  <si>
    <t xml:space="preserve">O </t>
  </si>
  <si>
    <t>Poplar</t>
  </si>
  <si>
    <t xml:space="preserve"> 6-10</t>
  </si>
  <si>
    <t xml:space="preserve"> 8-9</t>
  </si>
  <si>
    <t>species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</si>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</sst>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C965-4E9B-471F-8F63-C2441B87E1FC}">
  <dimension ref="A1:AB27"/>
  <sheetViews>
    <sheetView tabSelected="1" workbookViewId="0">
      <selection activeCell="N19" sqref="N19"/>
    </sheetView>
  </sheetViews>
  <sheetFormatPr defaultRowHeight="14.4" x14ac:dyDescent="0.55000000000000004"/>
  <cols>
    <col min="1" max="1" width="13.7890625" customWidth="1"/>
    <col min="3" max="3" width="9.7890625" bestFit="1" customWidth="1"/>
  </cols>
  <sheetData>
    <row r="1" spans="1:28" x14ac:dyDescent="0.55000000000000004">
      <c r="A1" s="5" t="s">
        <v>4</v>
      </c>
      <c r="B1" s="5"/>
      <c r="C1" s="5"/>
      <c r="D1" s="5"/>
      <c r="E1" s="5" t="s">
        <v>21</v>
      </c>
      <c r="F1" s="5"/>
      <c r="G1" s="5"/>
      <c r="H1" s="5"/>
      <c r="I1" s="5" t="s">
        <v>9</v>
      </c>
      <c r="J1" s="5"/>
      <c r="K1" s="5"/>
      <c r="L1" s="5"/>
      <c r="M1" s="5" t="s">
        <v>18</v>
      </c>
      <c r="N1" s="5"/>
      <c r="O1" s="5"/>
      <c r="P1" s="5"/>
      <c r="Q1" s="5" t="s">
        <v>22</v>
      </c>
      <c r="R1" s="5"/>
      <c r="S1" s="5"/>
      <c r="T1" s="5"/>
      <c r="U1" s="5" t="s">
        <v>24</v>
      </c>
      <c r="V1" s="5"/>
      <c r="W1" s="5"/>
      <c r="X1" s="5"/>
      <c r="Y1" s="5" t="s">
        <v>28</v>
      </c>
      <c r="Z1" s="5"/>
      <c r="AA1" s="5"/>
      <c r="AB1" s="5"/>
    </row>
    <row r="2" spans="1:28" x14ac:dyDescent="0.55000000000000004">
      <c r="A2" s="1" t="s">
        <v>0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0</v>
      </c>
      <c r="J2" s="1" t="s">
        <v>1</v>
      </c>
      <c r="K2" s="1" t="s">
        <v>2</v>
      </c>
      <c r="L2" s="1" t="s">
        <v>3</v>
      </c>
      <c r="M2" s="1" t="s">
        <v>0</v>
      </c>
      <c r="N2" s="1" t="s">
        <v>1</v>
      </c>
      <c r="O2" s="1" t="s">
        <v>2</v>
      </c>
      <c r="P2" s="1" t="s">
        <v>3</v>
      </c>
      <c r="Q2" s="1" t="s">
        <v>0</v>
      </c>
      <c r="R2" s="1" t="s">
        <v>1</v>
      </c>
      <c r="S2" s="1" t="s">
        <v>2</v>
      </c>
      <c r="T2" s="1" t="s">
        <v>3</v>
      </c>
      <c r="U2" s="1" t="s">
        <v>0</v>
      </c>
      <c r="V2" s="1" t="s">
        <v>1</v>
      </c>
      <c r="W2" s="1" t="s">
        <v>2</v>
      </c>
      <c r="X2" s="1" t="s">
        <v>3</v>
      </c>
      <c r="Y2" s="1" t="s">
        <v>0</v>
      </c>
      <c r="Z2" s="1" t="s">
        <v>1</v>
      </c>
      <c r="AA2" s="1" t="s">
        <v>2</v>
      </c>
      <c r="AB2" s="1" t="s">
        <v>3</v>
      </c>
    </row>
    <row r="3" spans="1:28" x14ac:dyDescent="0.55000000000000004">
      <c r="A3" t="s">
        <v>5</v>
      </c>
      <c r="B3" s="2" t="s">
        <v>6</v>
      </c>
      <c r="C3" s="4" t="s">
        <v>7</v>
      </c>
      <c r="D3">
        <v>453</v>
      </c>
      <c r="F3" t="s">
        <v>6</v>
      </c>
      <c r="G3" s="3">
        <v>12</v>
      </c>
      <c r="H3">
        <v>87</v>
      </c>
      <c r="I3" t="s">
        <v>10</v>
      </c>
      <c r="J3" t="s">
        <v>6</v>
      </c>
      <c r="K3" s="3">
        <v>8</v>
      </c>
      <c r="L3">
        <v>831</v>
      </c>
      <c r="M3" t="s">
        <v>17</v>
      </c>
      <c r="N3" t="s">
        <v>6</v>
      </c>
      <c r="O3" t="s">
        <v>19</v>
      </c>
      <c r="P3">
        <v>748</v>
      </c>
      <c r="Q3" t="s">
        <v>16</v>
      </c>
      <c r="R3" t="s">
        <v>15</v>
      </c>
      <c r="S3" s="3">
        <v>12</v>
      </c>
      <c r="T3">
        <v>1260</v>
      </c>
      <c r="U3" t="s">
        <v>25</v>
      </c>
      <c r="V3" t="s">
        <v>6</v>
      </c>
      <c r="W3" t="s">
        <v>8</v>
      </c>
      <c r="X3">
        <v>1000</v>
      </c>
      <c r="Y3" t="s">
        <v>26</v>
      </c>
      <c r="Z3" t="s">
        <v>6</v>
      </c>
      <c r="AA3">
        <v>10</v>
      </c>
      <c r="AB3">
        <v>136</v>
      </c>
    </row>
    <row r="4" spans="1:28" x14ac:dyDescent="0.55000000000000004">
      <c r="A4" t="s">
        <v>10</v>
      </c>
      <c r="B4" t="s">
        <v>6</v>
      </c>
      <c r="C4" s="3">
        <v>8</v>
      </c>
      <c r="D4">
        <v>372</v>
      </c>
      <c r="F4" t="s">
        <v>6</v>
      </c>
      <c r="G4" s="4" t="s">
        <v>7</v>
      </c>
      <c r="H4">
        <v>486</v>
      </c>
      <c r="I4" t="s">
        <v>10</v>
      </c>
      <c r="J4" t="s">
        <v>11</v>
      </c>
      <c r="K4" s="3">
        <v>16</v>
      </c>
      <c r="L4">
        <v>697</v>
      </c>
      <c r="M4" t="s">
        <v>17</v>
      </c>
      <c r="N4" t="s">
        <v>6</v>
      </c>
      <c r="O4" s="3">
        <v>16</v>
      </c>
      <c r="P4">
        <v>1791</v>
      </c>
      <c r="Q4" t="s">
        <v>16</v>
      </c>
      <c r="R4" t="s">
        <v>15</v>
      </c>
      <c r="S4" s="3">
        <v>12</v>
      </c>
      <c r="T4">
        <v>1260</v>
      </c>
      <c r="U4" t="s">
        <v>5</v>
      </c>
      <c r="V4" t="s">
        <v>6</v>
      </c>
      <c r="W4" t="s">
        <v>8</v>
      </c>
      <c r="X4">
        <v>1000</v>
      </c>
      <c r="Z4" t="s">
        <v>6</v>
      </c>
      <c r="AA4">
        <v>8</v>
      </c>
      <c r="AB4">
        <v>373</v>
      </c>
    </row>
    <row r="5" spans="1:28" x14ac:dyDescent="0.55000000000000004">
      <c r="A5" t="s">
        <v>5</v>
      </c>
      <c r="B5" t="s">
        <v>6</v>
      </c>
      <c r="C5" t="s">
        <v>7</v>
      </c>
      <c r="D5">
        <v>945</v>
      </c>
      <c r="E5" t="s">
        <v>10</v>
      </c>
      <c r="F5" t="s">
        <v>6</v>
      </c>
      <c r="G5" s="3">
        <v>8</v>
      </c>
      <c r="H5">
        <v>490</v>
      </c>
      <c r="I5" t="s">
        <v>10</v>
      </c>
      <c r="J5" t="s">
        <v>6</v>
      </c>
      <c r="K5" s="3">
        <v>12</v>
      </c>
      <c r="L5">
        <v>1328</v>
      </c>
      <c r="M5" t="s">
        <v>17</v>
      </c>
      <c r="N5" t="s">
        <v>6</v>
      </c>
      <c r="O5" s="3">
        <v>12</v>
      </c>
      <c r="P5">
        <v>1312</v>
      </c>
      <c r="U5" t="s">
        <v>10</v>
      </c>
      <c r="V5" t="s">
        <v>6</v>
      </c>
      <c r="W5" t="s">
        <v>29</v>
      </c>
      <c r="X5">
        <v>1044</v>
      </c>
      <c r="Z5" t="s">
        <v>6</v>
      </c>
      <c r="AA5" t="s">
        <v>8</v>
      </c>
      <c r="AB5">
        <v>400</v>
      </c>
    </row>
    <row r="6" spans="1:28" x14ac:dyDescent="0.55000000000000004">
      <c r="A6" t="s">
        <v>5</v>
      </c>
      <c r="B6" t="s">
        <v>6</v>
      </c>
      <c r="C6">
        <v>12</v>
      </c>
      <c r="D6">
        <v>192</v>
      </c>
      <c r="E6" t="s">
        <v>10</v>
      </c>
      <c r="F6" t="s">
        <v>6</v>
      </c>
      <c r="G6" s="3" t="s">
        <v>12</v>
      </c>
      <c r="H6">
        <v>800</v>
      </c>
      <c r="I6" t="s">
        <v>10</v>
      </c>
      <c r="J6" t="s">
        <v>6</v>
      </c>
      <c r="K6" s="3">
        <v>8</v>
      </c>
      <c r="L6">
        <v>227</v>
      </c>
      <c r="M6" t="s">
        <v>17</v>
      </c>
      <c r="N6" t="s">
        <v>6</v>
      </c>
      <c r="O6" s="3">
        <v>10</v>
      </c>
      <c r="P6">
        <v>1013</v>
      </c>
      <c r="U6" t="s">
        <v>10</v>
      </c>
      <c r="V6" t="s">
        <v>6</v>
      </c>
      <c r="W6">
        <v>8</v>
      </c>
      <c r="X6">
        <v>944</v>
      </c>
    </row>
    <row r="7" spans="1:28" x14ac:dyDescent="0.55000000000000004">
      <c r="A7" t="s">
        <v>5</v>
      </c>
      <c r="B7" t="s">
        <v>6</v>
      </c>
      <c r="C7">
        <v>12</v>
      </c>
      <c r="D7">
        <v>95</v>
      </c>
      <c r="E7" t="s">
        <v>10</v>
      </c>
      <c r="F7" t="s">
        <v>14</v>
      </c>
      <c r="G7" s="3">
        <v>8</v>
      </c>
      <c r="H7">
        <v>600</v>
      </c>
      <c r="I7" t="s">
        <v>10</v>
      </c>
      <c r="J7" t="s">
        <v>6</v>
      </c>
      <c r="K7" s="3">
        <v>10</v>
      </c>
      <c r="L7">
        <v>965</v>
      </c>
      <c r="M7" t="s">
        <v>17</v>
      </c>
      <c r="N7" t="s">
        <v>6</v>
      </c>
      <c r="O7" t="s">
        <v>20</v>
      </c>
      <c r="P7">
        <v>641</v>
      </c>
      <c r="U7" t="s">
        <v>10</v>
      </c>
      <c r="V7" t="s">
        <v>6</v>
      </c>
      <c r="W7">
        <v>8</v>
      </c>
      <c r="X7">
        <v>840</v>
      </c>
    </row>
    <row r="8" spans="1:28" x14ac:dyDescent="0.55000000000000004">
      <c r="A8" t="s">
        <v>5</v>
      </c>
      <c r="B8" t="s">
        <v>6</v>
      </c>
      <c r="C8" t="s">
        <v>7</v>
      </c>
      <c r="D8">
        <v>900</v>
      </c>
      <c r="E8" t="s">
        <v>10</v>
      </c>
      <c r="F8" t="s">
        <v>6</v>
      </c>
      <c r="G8" t="s">
        <v>12</v>
      </c>
      <c r="H8">
        <v>800</v>
      </c>
      <c r="I8" t="s">
        <v>10</v>
      </c>
      <c r="J8" t="s">
        <v>6</v>
      </c>
      <c r="K8" s="3">
        <v>8</v>
      </c>
      <c r="L8">
        <v>889</v>
      </c>
      <c r="N8" t="s">
        <v>6</v>
      </c>
      <c r="O8" s="3">
        <v>12</v>
      </c>
      <c r="P8">
        <v>1244</v>
      </c>
    </row>
    <row r="9" spans="1:28" x14ac:dyDescent="0.55000000000000004">
      <c r="A9" t="s">
        <v>5</v>
      </c>
      <c r="B9" t="s">
        <v>6</v>
      </c>
      <c r="C9">
        <v>8</v>
      </c>
      <c r="D9">
        <v>900</v>
      </c>
      <c r="E9" t="s">
        <v>10</v>
      </c>
      <c r="F9" t="s">
        <v>13</v>
      </c>
      <c r="G9" s="3">
        <v>16</v>
      </c>
      <c r="I9" t="s">
        <v>10</v>
      </c>
      <c r="J9" t="s">
        <v>6</v>
      </c>
      <c r="K9" s="3">
        <v>8</v>
      </c>
      <c r="L9">
        <v>900</v>
      </c>
      <c r="N9" t="s">
        <v>15</v>
      </c>
      <c r="O9" t="s">
        <v>7</v>
      </c>
      <c r="P9">
        <v>998</v>
      </c>
    </row>
    <row r="10" spans="1:28" x14ac:dyDescent="0.55000000000000004">
      <c r="A10" t="s">
        <v>5</v>
      </c>
      <c r="B10" t="s">
        <v>6</v>
      </c>
      <c r="D10">
        <v>229</v>
      </c>
      <c r="E10" t="s">
        <v>16</v>
      </c>
      <c r="F10" t="s">
        <v>15</v>
      </c>
      <c r="G10" s="2" t="s">
        <v>7</v>
      </c>
      <c r="H10">
        <v>971</v>
      </c>
      <c r="J10" s="2" t="s">
        <v>6</v>
      </c>
      <c r="K10" s="3">
        <v>8</v>
      </c>
      <c r="L10">
        <v>835</v>
      </c>
      <c r="N10" t="s">
        <v>15</v>
      </c>
      <c r="O10" t="s">
        <v>7</v>
      </c>
      <c r="P10">
        <v>998</v>
      </c>
    </row>
    <row r="11" spans="1:28" x14ac:dyDescent="0.55000000000000004">
      <c r="A11" t="s">
        <v>5</v>
      </c>
      <c r="C11" t="s">
        <v>30</v>
      </c>
      <c r="D11">
        <v>966</v>
      </c>
      <c r="E11" t="s">
        <v>16</v>
      </c>
      <c r="F11" t="s">
        <v>15</v>
      </c>
      <c r="G11" s="3">
        <v>12</v>
      </c>
      <c r="H11">
        <v>1053</v>
      </c>
      <c r="K11" s="3">
        <v>10</v>
      </c>
      <c r="L11">
        <v>1015</v>
      </c>
      <c r="N11" t="s">
        <v>15</v>
      </c>
      <c r="O11" t="s">
        <v>7</v>
      </c>
      <c r="P11">
        <v>994</v>
      </c>
    </row>
    <row r="12" spans="1:28" x14ac:dyDescent="0.55000000000000004">
      <c r="A12" t="s">
        <v>5</v>
      </c>
      <c r="B12" t="s">
        <v>6</v>
      </c>
      <c r="C12">
        <v>8</v>
      </c>
      <c r="D12">
        <v>905</v>
      </c>
      <c r="E12" t="s">
        <v>16</v>
      </c>
      <c r="F12" t="s">
        <v>15</v>
      </c>
      <c r="G12" s="3">
        <v>12</v>
      </c>
      <c r="H12">
        <v>1053</v>
      </c>
      <c r="K12" t="s">
        <v>7</v>
      </c>
      <c r="L12">
        <v>988</v>
      </c>
      <c r="N12" t="s">
        <v>15</v>
      </c>
      <c r="O12" t="s">
        <v>7</v>
      </c>
      <c r="P12">
        <v>1418</v>
      </c>
    </row>
    <row r="13" spans="1:28" x14ac:dyDescent="0.55000000000000004">
      <c r="A13" t="s">
        <v>5</v>
      </c>
      <c r="B13" t="s">
        <v>6</v>
      </c>
      <c r="C13">
        <v>10</v>
      </c>
      <c r="D13">
        <v>938</v>
      </c>
      <c r="E13" t="s">
        <v>16</v>
      </c>
      <c r="F13" t="s">
        <v>15</v>
      </c>
      <c r="G13" s="3">
        <v>12</v>
      </c>
      <c r="H13">
        <v>428</v>
      </c>
      <c r="I13" t="s">
        <v>10</v>
      </c>
      <c r="J13" t="s">
        <v>6</v>
      </c>
      <c r="K13" s="3">
        <v>10</v>
      </c>
      <c r="L13">
        <v>937</v>
      </c>
      <c r="N13" t="s">
        <v>6</v>
      </c>
      <c r="O13" s="3">
        <v>10</v>
      </c>
      <c r="P13">
        <v>1163</v>
      </c>
    </row>
    <row r="14" spans="1:28" x14ac:dyDescent="0.55000000000000004">
      <c r="E14" t="s">
        <v>16</v>
      </c>
      <c r="F14" t="s">
        <v>15</v>
      </c>
      <c r="G14" t="s">
        <v>23</v>
      </c>
      <c r="H14">
        <v>217</v>
      </c>
      <c r="I14" t="s">
        <v>26</v>
      </c>
      <c r="J14" t="s">
        <v>6</v>
      </c>
      <c r="K14" s="3">
        <v>9</v>
      </c>
      <c r="L14">
        <v>988</v>
      </c>
      <c r="N14" t="s">
        <v>6</v>
      </c>
      <c r="O14">
        <v>16</v>
      </c>
      <c r="P14">
        <v>1146</v>
      </c>
    </row>
    <row r="15" spans="1:28" x14ac:dyDescent="0.55000000000000004">
      <c r="I15" t="s">
        <v>26</v>
      </c>
      <c r="J15" t="s">
        <v>6</v>
      </c>
      <c r="K15" s="3">
        <v>8</v>
      </c>
      <c r="L15">
        <v>909</v>
      </c>
      <c r="N15" t="s">
        <v>6</v>
      </c>
      <c r="P15">
        <v>741</v>
      </c>
    </row>
    <row r="16" spans="1:28" x14ac:dyDescent="0.55000000000000004">
      <c r="I16" t="s">
        <v>26</v>
      </c>
      <c r="J16" t="s">
        <v>6</v>
      </c>
      <c r="K16" s="3">
        <v>10</v>
      </c>
      <c r="L16">
        <v>675</v>
      </c>
      <c r="N16" t="s">
        <v>6</v>
      </c>
      <c r="P16">
        <v>370</v>
      </c>
    </row>
    <row r="17" spans="1:28" x14ac:dyDescent="0.55000000000000004">
      <c r="I17" t="s">
        <v>27</v>
      </c>
      <c r="J17" t="s">
        <v>6</v>
      </c>
      <c r="K17" s="3">
        <v>8</v>
      </c>
      <c r="L17">
        <v>878</v>
      </c>
    </row>
    <row r="18" spans="1:28" x14ac:dyDescent="0.55000000000000004">
      <c r="I18" t="s">
        <v>26</v>
      </c>
      <c r="J18" s="2" t="s">
        <v>6</v>
      </c>
      <c r="K18" s="3">
        <v>16</v>
      </c>
      <c r="L18">
        <v>242</v>
      </c>
    </row>
    <row r="19" spans="1:28" x14ac:dyDescent="0.55000000000000004">
      <c r="I19" t="s">
        <v>26</v>
      </c>
      <c r="J19" t="s">
        <v>6</v>
      </c>
      <c r="K19" s="3">
        <v>14</v>
      </c>
      <c r="L19">
        <v>206</v>
      </c>
    </row>
    <row r="20" spans="1:28" x14ac:dyDescent="0.55000000000000004">
      <c r="I20" t="s">
        <v>26</v>
      </c>
      <c r="J20" s="2" t="s">
        <v>6</v>
      </c>
      <c r="K20" s="3">
        <v>9</v>
      </c>
      <c r="L20">
        <v>982</v>
      </c>
    </row>
    <row r="21" spans="1:28" x14ac:dyDescent="0.55000000000000004">
      <c r="I21" t="s">
        <v>26</v>
      </c>
      <c r="J21" t="s">
        <v>6</v>
      </c>
      <c r="K21" s="3">
        <v>12</v>
      </c>
      <c r="L21">
        <v>705</v>
      </c>
    </row>
    <row r="22" spans="1:28" x14ac:dyDescent="0.55000000000000004">
      <c r="I22" t="s">
        <v>10</v>
      </c>
      <c r="J22" s="2" t="s">
        <v>6</v>
      </c>
      <c r="K22" s="3">
        <v>14</v>
      </c>
      <c r="L22">
        <v>280</v>
      </c>
    </row>
    <row r="25" spans="1:28" x14ac:dyDescent="0.55000000000000004">
      <c r="A25" s="7" t="s">
        <v>31</v>
      </c>
      <c r="B25" s="7"/>
      <c r="C25" s="7"/>
      <c r="D25" s="7">
        <f>(SUM(D3:D13))</f>
        <v>6895</v>
      </c>
      <c r="E25" s="7"/>
      <c r="F25" s="7"/>
      <c r="G25" s="7"/>
      <c r="H25" s="7">
        <f>SUM(H3:H14)</f>
        <v>6985</v>
      </c>
      <c r="I25" s="7"/>
      <c r="J25" s="7"/>
      <c r="K25" s="7"/>
      <c r="L25" s="7">
        <f>SUM(L3:L22)</f>
        <v>15477</v>
      </c>
      <c r="M25" s="7"/>
      <c r="N25" s="7"/>
      <c r="O25" s="7"/>
      <c r="P25" s="7">
        <f>SUM(P3:P16)</f>
        <v>14577</v>
      </c>
      <c r="Q25" s="7"/>
      <c r="R25" s="7"/>
      <c r="S25" s="7"/>
      <c r="T25" s="7">
        <f>SUM(T3:T4)</f>
        <v>2520</v>
      </c>
      <c r="U25" s="7"/>
      <c r="V25" s="7"/>
      <c r="W25" s="7"/>
      <c r="X25" s="7">
        <f>SUM(X3:X7)</f>
        <v>4828</v>
      </c>
      <c r="Y25" s="7"/>
      <c r="Z25" s="7"/>
      <c r="AA25" s="7"/>
      <c r="AB25" s="7">
        <f>SUM(AB3:AB5)</f>
        <v>909</v>
      </c>
    </row>
    <row r="26" spans="1:28" x14ac:dyDescent="0.55000000000000004">
      <c r="A26" s="6"/>
      <c r="B26" s="6"/>
      <c r="C26" s="6"/>
    </row>
    <row r="27" spans="1:28" x14ac:dyDescent="0.55000000000000004">
      <c r="A27" s="6" t="s">
        <v>32</v>
      </c>
      <c r="B27" s="6"/>
      <c r="C27" s="8">
        <f>SUM(D25:AB25)</f>
        <v>52191</v>
      </c>
    </row>
  </sheetData>
  <mergeCells count="7">
    <mergeCell ref="U1:X1"/>
    <mergeCell ref="Y1:AB1"/>
    <mergeCell ref="A1:D1"/>
    <mergeCell ref="E1:H1"/>
    <mergeCell ref="I1:L1"/>
    <mergeCell ref="M1:P1"/>
    <mergeCell ref="Q1:T1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Keller</dc:creator>
  <cp:lastModifiedBy>Rose Keller</cp:lastModifiedBy>
  <dcterms:created xsi:type="dcterms:W3CDTF">2023-03-07T16:28:16Z</dcterms:created>
  <dcterms:modified xsi:type="dcterms:W3CDTF">2023-03-08T00:17:00Z</dcterms:modified>
</cp:coreProperties>
</file>